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RPB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TD07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<sst xmlns="http://schemas.openxmlformats.org/spreadsheetml/2006/main" count="30" uniqueCount="30">
  <si>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</si>
  <si>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</si>
  <si>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</si>
  <si>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</si>
  <si>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</si>
  <si>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</si>
  <si>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</si>
  <si>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</si>
  <si>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</si>
  <si>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</si>
  <si>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</si>
  <si>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</si>
  <si>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</si>
  <si>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</si>
  <si>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</si>
  <si>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</si>
  <si>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</si>
  <si>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</si>
  <si>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</si>
  <si>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</si>
  <si>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</si>
  <si>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ตาปี</t>
  </si>
  <si>
    <t>TD07</t>
  </si>
  <si>
    <t>ต.อิปัน อ.พระแสง จ.สุราษฎร์ธานี</t>
  </si>
  <si>
    <t>ต.พระแสง</t>
  </si>
  <si>
    <t>Q</t>
  </si>
  <si>
    <t>H</t>
  </si>
  <si>
    <t>Hadj</t>
  </si>
  <si>
    <t>Observed 2014</t>
  </si>
  <si>
    <t>- Rating Curveนี้ มาจากการใช้โปรแกรม Simulation หาความสัมพันธ์ ไม่ได้มาจากผลการวัดจริง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</si>
</sst>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4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scheme val="major"/>
    </font>
    <font>
      <u/>
      <sz val="16"/>
      <color theme="1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1" fillId="0" borderId="0" xfId="0" applyFont="1" applyFill="1"/>
    <xf numFmtId="0" fontId="10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20" fontId="12" fillId="5" borderId="1" xfId="0" applyNumberFormat="1" applyFont="1" applyFill="1" applyBorder="1" applyAlignment="1">
      <alignment horizontal="center"/>
    </xf>
    <xf numFmtId="20" fontId="0" fillId="5" borderId="1" xfId="0" applyNumberFormat="1" applyFill="1" applyBorder="1" applyAlignment="1">
      <alignment horizontal="center" vertical="center"/>
    </xf>
    <xf numFmtId="0" fontId="13" fillId="0" borderId="0" xfId="0" applyFont="1" applyFill="1"/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TD07</c:v>
            </c:pt>
            <c:pt idx="1">
              <c:v>ต.พระแสง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data!$E$4:$E$135</c:f>
              <c:numCache>
                <c:formatCode>General</c:formatCode>
                <c:ptCount val="132"/>
                <c:pt idx="0">
                  <c:v>11.4285714285714</c:v>
                </c:pt>
                <c:pt idx="1">
                  <c:v>17.1428571428571</c:v>
                </c:pt>
                <c:pt idx="2">
                  <c:v>20</c:v>
                </c:pt>
                <c:pt idx="3">
                  <c:v>25.714285714285701</c:v>
                </c:pt>
                <c:pt idx="4">
                  <c:v>31.428571428571399</c:v>
                </c:pt>
                <c:pt idx="5">
                  <c:v>37.142857142857103</c:v>
                </c:pt>
                <c:pt idx="6">
                  <c:v>45.714285714285701</c:v>
                </c:pt>
                <c:pt idx="7">
                  <c:v>54.285714285714299</c:v>
                </c:pt>
                <c:pt idx="8">
                  <c:v>60</c:v>
                </c:pt>
                <c:pt idx="9">
                  <c:v>71.428571428571402</c:v>
                </c:pt>
                <c:pt idx="10">
                  <c:v>80</c:v>
                </c:pt>
                <c:pt idx="11">
                  <c:v>91.428571428571402</c:v>
                </c:pt>
                <c:pt idx="12">
                  <c:v>102.857142857143</c:v>
                </c:pt>
                <c:pt idx="13">
                  <c:v>114.28571428571399</c:v>
                </c:pt>
                <c:pt idx="14">
                  <c:v>125.71428571428601</c:v>
                </c:pt>
                <c:pt idx="15">
                  <c:v>137.142857142857</c:v>
                </c:pt>
                <c:pt idx="16">
                  <c:v>151.42857142857099</c:v>
                </c:pt>
                <c:pt idx="17">
                  <c:v>165</c:v>
                </c:pt>
                <c:pt idx="18">
                  <c:v>180</c:v>
                </c:pt>
                <c:pt idx="19">
                  <c:v>200</c:v>
                </c:pt>
                <c:pt idx="20">
                  <c:v>215.71428571428601</c:v>
                </c:pt>
                <c:pt idx="21">
                  <c:v>228.57142857142901</c:v>
                </c:pt>
                <c:pt idx="22">
                  <c:v>244.28571428571399</c:v>
                </c:pt>
                <c:pt idx="23">
                  <c:v>260</c:v>
                </c:pt>
                <c:pt idx="24">
                  <c:v>280</c:v>
                </c:pt>
                <c:pt idx="25">
                  <c:v>300</c:v>
                </c:pt>
                <c:pt idx="26">
                  <c:v>320</c:v>
                </c:pt>
                <c:pt idx="27">
                  <c:v>337.142857142857</c:v>
                </c:pt>
                <c:pt idx="28">
                  <c:v>361</c:v>
                </c:pt>
                <c:pt idx="29">
                  <c:v>380</c:v>
                </c:pt>
                <c:pt idx="30">
                  <c:v>405.71428571428601</c:v>
                </c:pt>
                <c:pt idx="31">
                  <c:v>435.71428571428601</c:v>
                </c:pt>
                <c:pt idx="32">
                  <c:v>468.57142857142901</c:v>
                </c:pt>
                <c:pt idx="33">
                  <c:v>494.28571428571399</c:v>
                </c:pt>
                <c:pt idx="34">
                  <c:v>520</c:v>
                </c:pt>
                <c:pt idx="35">
                  <c:v>550</c:v>
                </c:pt>
              </c:numCache>
            </c:numRef>
          </c:xVal>
          <c:yVal>
            <c:numRef>
              <c:f>data!$D$4:$D$135</c:f>
              <c:numCache>
                <c:formatCode>General</c:formatCode>
                <c:ptCount val="132"/>
                <c:pt idx="0">
                  <c:v>4</c:v>
                </c:pt>
                <c:pt idx="1">
                  <c:v>4.2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5.8</c:v>
                </c:pt>
                <c:pt idx="10">
                  <c:v>6</c:v>
                </c:pt>
                <c:pt idx="11">
                  <c:v>6.2</c:v>
                </c:pt>
                <c:pt idx="12">
                  <c:v>6.4</c:v>
                </c:pt>
                <c:pt idx="13">
                  <c:v>6.6</c:v>
                </c:pt>
                <c:pt idx="14">
                  <c:v>6.8</c:v>
                </c:pt>
                <c:pt idx="15">
                  <c:v>7</c:v>
                </c:pt>
                <c:pt idx="16">
                  <c:v>7.2</c:v>
                </c:pt>
                <c:pt idx="17">
                  <c:v>7.4</c:v>
                </c:pt>
                <c:pt idx="18">
                  <c:v>7.6</c:v>
                </c:pt>
                <c:pt idx="19">
                  <c:v>7.8</c:v>
                </c:pt>
                <c:pt idx="20">
                  <c:v>8</c:v>
                </c:pt>
                <c:pt idx="21">
                  <c:v>8.1999999999999993</c:v>
                </c:pt>
                <c:pt idx="22">
                  <c:v>8.4</c:v>
                </c:pt>
                <c:pt idx="23">
                  <c:v>8.6</c:v>
                </c:pt>
                <c:pt idx="24">
                  <c:v>8.8000000000000007</c:v>
                </c:pt>
                <c:pt idx="25">
                  <c:v>9</c:v>
                </c:pt>
                <c:pt idx="26">
                  <c:v>9.1999999999999993</c:v>
                </c:pt>
                <c:pt idx="27">
                  <c:v>9.4</c:v>
                </c:pt>
                <c:pt idx="28">
                  <c:v>9.6</c:v>
                </c:pt>
                <c:pt idx="29">
                  <c:v>9.8000000000000096</c:v>
                </c:pt>
                <c:pt idx="30">
                  <c:v>10</c:v>
                </c:pt>
                <c:pt idx="31">
                  <c:v>10.199999999999999</c:v>
                </c:pt>
                <c:pt idx="32">
                  <c:v>10.4</c:v>
                </c:pt>
                <c:pt idx="33">
                  <c:v>10.6</c:v>
                </c:pt>
                <c:pt idx="34">
                  <c:v>10.8</c:v>
                </c:pt>
                <c:pt idx="35">
                  <c:v>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43671920"/>
        <c:axId val="-1243666480"/>
      </c:scatterChart>
      <c:valAx>
        <c:axId val="-124367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243666480"/>
        <c:crosses val="autoZero"/>
        <c:crossBetween val="midCat"/>
      </c:valAx>
      <c:valAx>
        <c:axId val="-124366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243671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r>
              <a:rPr lang="en-US" sz="2000">
                <a:latin typeface="TH Sarabun New" panose="020B0500040200020003" pitchFamily="34" charset="-34"/>
                <a:cs typeface="TH Sarabun New" panose="020B0500040200020003" pitchFamily="34" charset="-34"/>
              </a:rPr>
              <a:t>TD07</a:t>
            </a:r>
            <a:r>
              <a:rPr lang="en-US" sz="2000" baseline="0">
                <a:latin typeface="TH Sarabun New" panose="020B0500040200020003" pitchFamily="34" charset="-34"/>
                <a:cs typeface="TH Sarabun New" panose="020B0500040200020003" pitchFamily="34" charset="-34"/>
              </a:rPr>
              <a:t> </a:t>
            </a:r>
            <a:r>
              <a:rPr lang="th-TH" sz="2000" baseline="0">
                <a:latin typeface="TH Sarabun New" panose="020B0500040200020003" pitchFamily="34" charset="-34"/>
                <a:cs typeface="TH Sarabun New" panose="020B0500040200020003" pitchFamily="34" charset="-34"/>
              </a:rPr>
              <a:t>อ.พระแสง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WY-2014</c:v>
          </c:tx>
          <c:marker>
            <c:symbol val="none"/>
          </c:marker>
          <c:xVal>
            <c:numRef>
              <c:f>data!$E$4:$E$39</c:f>
              <c:numCache>
                <c:formatCode>General</c:formatCode>
                <c:ptCount val="36"/>
                <c:pt idx="0">
                  <c:v>11.4285714285714</c:v>
                </c:pt>
                <c:pt idx="1">
                  <c:v>17.1428571428571</c:v>
                </c:pt>
                <c:pt idx="2">
                  <c:v>20</c:v>
                </c:pt>
                <c:pt idx="3">
                  <c:v>25.714285714285701</c:v>
                </c:pt>
                <c:pt idx="4">
                  <c:v>31.428571428571399</c:v>
                </c:pt>
                <c:pt idx="5">
                  <c:v>37.142857142857103</c:v>
                </c:pt>
                <c:pt idx="6">
                  <c:v>45.714285714285701</c:v>
                </c:pt>
                <c:pt idx="7">
                  <c:v>54.285714285714299</c:v>
                </c:pt>
                <c:pt idx="8">
                  <c:v>60</c:v>
                </c:pt>
                <c:pt idx="9">
                  <c:v>71.428571428571402</c:v>
                </c:pt>
                <c:pt idx="10">
                  <c:v>80</c:v>
                </c:pt>
                <c:pt idx="11">
                  <c:v>91.428571428571402</c:v>
                </c:pt>
                <c:pt idx="12">
                  <c:v>102.857142857143</c:v>
                </c:pt>
                <c:pt idx="13">
                  <c:v>114.28571428571399</c:v>
                </c:pt>
                <c:pt idx="14">
                  <c:v>125.71428571428601</c:v>
                </c:pt>
                <c:pt idx="15">
                  <c:v>137.142857142857</c:v>
                </c:pt>
                <c:pt idx="16">
                  <c:v>151.42857142857099</c:v>
                </c:pt>
                <c:pt idx="17">
                  <c:v>165</c:v>
                </c:pt>
                <c:pt idx="18">
                  <c:v>180</c:v>
                </c:pt>
                <c:pt idx="19">
                  <c:v>200</c:v>
                </c:pt>
                <c:pt idx="20">
                  <c:v>215.71428571428601</c:v>
                </c:pt>
                <c:pt idx="21">
                  <c:v>228.57142857142901</c:v>
                </c:pt>
                <c:pt idx="22">
                  <c:v>244.28571428571399</c:v>
                </c:pt>
                <c:pt idx="23">
                  <c:v>260</c:v>
                </c:pt>
                <c:pt idx="24">
                  <c:v>280</c:v>
                </c:pt>
                <c:pt idx="25">
                  <c:v>300</c:v>
                </c:pt>
                <c:pt idx="26">
                  <c:v>320</c:v>
                </c:pt>
                <c:pt idx="27">
                  <c:v>337.142857142857</c:v>
                </c:pt>
                <c:pt idx="28">
                  <c:v>361</c:v>
                </c:pt>
                <c:pt idx="29">
                  <c:v>380</c:v>
                </c:pt>
                <c:pt idx="30">
                  <c:v>405.71428571428601</c:v>
                </c:pt>
                <c:pt idx="31">
                  <c:v>435.71428571428601</c:v>
                </c:pt>
                <c:pt idx="32">
                  <c:v>468.57142857142901</c:v>
                </c:pt>
                <c:pt idx="33">
                  <c:v>494.28571428571399</c:v>
                </c:pt>
                <c:pt idx="34">
                  <c:v>520</c:v>
                </c:pt>
                <c:pt idx="35">
                  <c:v>550</c:v>
                </c:pt>
              </c:numCache>
            </c:numRef>
          </c:xVal>
          <c:yVal>
            <c:numRef>
              <c:f>data!$D$4:$D$39</c:f>
              <c:numCache>
                <c:formatCode>General</c:formatCode>
                <c:ptCount val="36"/>
                <c:pt idx="0">
                  <c:v>4</c:v>
                </c:pt>
                <c:pt idx="1">
                  <c:v>4.2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5.8</c:v>
                </c:pt>
                <c:pt idx="10">
                  <c:v>6</c:v>
                </c:pt>
                <c:pt idx="11">
                  <c:v>6.2</c:v>
                </c:pt>
                <c:pt idx="12">
                  <c:v>6.4</c:v>
                </c:pt>
                <c:pt idx="13">
                  <c:v>6.6</c:v>
                </c:pt>
                <c:pt idx="14">
                  <c:v>6.8</c:v>
                </c:pt>
                <c:pt idx="15">
                  <c:v>7</c:v>
                </c:pt>
                <c:pt idx="16">
                  <c:v>7.2</c:v>
                </c:pt>
                <c:pt idx="17">
                  <c:v>7.4</c:v>
                </c:pt>
                <c:pt idx="18">
                  <c:v>7.6</c:v>
                </c:pt>
                <c:pt idx="19">
                  <c:v>7.8</c:v>
                </c:pt>
                <c:pt idx="20">
                  <c:v>8</c:v>
                </c:pt>
                <c:pt idx="21">
                  <c:v>8.1999999999999993</c:v>
                </c:pt>
                <c:pt idx="22">
                  <c:v>8.4</c:v>
                </c:pt>
                <c:pt idx="23">
                  <c:v>8.6</c:v>
                </c:pt>
                <c:pt idx="24">
                  <c:v>8.8000000000000007</c:v>
                </c:pt>
                <c:pt idx="25">
                  <c:v>9</c:v>
                </c:pt>
                <c:pt idx="26">
                  <c:v>9.1999999999999993</c:v>
                </c:pt>
                <c:pt idx="27">
                  <c:v>9.4</c:v>
                </c:pt>
                <c:pt idx="28">
                  <c:v>9.6</c:v>
                </c:pt>
                <c:pt idx="29">
                  <c:v>9.8000000000000096</c:v>
                </c:pt>
                <c:pt idx="30">
                  <c:v>10</c:v>
                </c:pt>
                <c:pt idx="31">
                  <c:v>10.199999999999999</c:v>
                </c:pt>
                <c:pt idx="32">
                  <c:v>10.4</c:v>
                </c:pt>
                <c:pt idx="33">
                  <c:v>10.6</c:v>
                </c:pt>
                <c:pt idx="34">
                  <c:v>10.8</c:v>
                </c:pt>
                <c:pt idx="35">
                  <c:v>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3475504"/>
        <c:axId val="-1253478224"/>
      </c:scatterChart>
      <c:scatterChart>
        <c:scatterStyle val="lineMarker"/>
        <c:varyColors val="0"/>
        <c:ser>
          <c:idx val="0"/>
          <c:order val="0"/>
          <c:tx>
            <c:strRef>
              <c:f>'TD07'!$B$1</c:f>
              <c:strCache>
                <c:ptCount val="1"/>
                <c:pt idx="0">
                  <c:v>Observed 2014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'TD07'!$B$3:$B$46</c:f>
              <c:numCache>
                <c:formatCode>0.00</c:formatCode>
                <c:ptCount val="44"/>
                <c:pt idx="0">
                  <c:v>65.491</c:v>
                </c:pt>
                <c:pt idx="1">
                  <c:v>64.72</c:v>
                </c:pt>
                <c:pt idx="2">
                  <c:v>63.889000000000003</c:v>
                </c:pt>
                <c:pt idx="3">
                  <c:v>65.106999999999999</c:v>
                </c:pt>
                <c:pt idx="4">
                  <c:v>65.337999999999994</c:v>
                </c:pt>
                <c:pt idx="5">
                  <c:v>62.009</c:v>
                </c:pt>
                <c:pt idx="6">
                  <c:v>64.781000000000006</c:v>
                </c:pt>
                <c:pt idx="7">
                  <c:v>64.537999999999997</c:v>
                </c:pt>
                <c:pt idx="8">
                  <c:v>65.007999999999996</c:v>
                </c:pt>
                <c:pt idx="9">
                  <c:v>64.924999999999997</c:v>
                </c:pt>
                <c:pt idx="10">
                  <c:v>64.638999999999996</c:v>
                </c:pt>
                <c:pt idx="11">
                  <c:v>63.776000000000003</c:v>
                </c:pt>
                <c:pt idx="12">
                  <c:v>64.540000000000006</c:v>
                </c:pt>
                <c:pt idx="13">
                  <c:v>63.585999999999999</c:v>
                </c:pt>
                <c:pt idx="14">
                  <c:v>62.387999999999998</c:v>
                </c:pt>
                <c:pt idx="15">
                  <c:v>60.384999999999998</c:v>
                </c:pt>
                <c:pt idx="16">
                  <c:v>61.859000000000002</c:v>
                </c:pt>
                <c:pt idx="17">
                  <c:v>60.704000000000001</c:v>
                </c:pt>
                <c:pt idx="18">
                  <c:v>60.045000000000002</c:v>
                </c:pt>
                <c:pt idx="19">
                  <c:v>60.48</c:v>
                </c:pt>
                <c:pt idx="20">
                  <c:v>60.621000000000002</c:v>
                </c:pt>
                <c:pt idx="21">
                  <c:v>61.552</c:v>
                </c:pt>
                <c:pt idx="22">
                  <c:v>59.685000000000002</c:v>
                </c:pt>
                <c:pt idx="23">
                  <c:v>61.192</c:v>
                </c:pt>
                <c:pt idx="24">
                  <c:v>61.439</c:v>
                </c:pt>
                <c:pt idx="25">
                  <c:v>59.823999999999998</c:v>
                </c:pt>
                <c:pt idx="26">
                  <c:v>60.941000000000003</c:v>
                </c:pt>
                <c:pt idx="27">
                  <c:v>60.606999999999999</c:v>
                </c:pt>
                <c:pt idx="28">
                  <c:v>60.198</c:v>
                </c:pt>
                <c:pt idx="29">
                  <c:v>61.866999999999997</c:v>
                </c:pt>
                <c:pt idx="30">
                  <c:v>32.110999999999997</c:v>
                </c:pt>
                <c:pt idx="31">
                  <c:v>31.966000000000001</c:v>
                </c:pt>
                <c:pt idx="32">
                  <c:v>31.625</c:v>
                </c:pt>
                <c:pt idx="33">
                  <c:v>31.535</c:v>
                </c:pt>
                <c:pt idx="34">
                  <c:v>31.84</c:v>
                </c:pt>
                <c:pt idx="35">
                  <c:v>31.510999999999999</c:v>
                </c:pt>
                <c:pt idx="36">
                  <c:v>30.884</c:v>
                </c:pt>
                <c:pt idx="37">
                  <c:v>30.917999999999999</c:v>
                </c:pt>
                <c:pt idx="38">
                  <c:v>31.611999999999998</c:v>
                </c:pt>
                <c:pt idx="39">
                  <c:v>31.378</c:v>
                </c:pt>
                <c:pt idx="40">
                  <c:v>30.187999999999999</c:v>
                </c:pt>
                <c:pt idx="41">
                  <c:v>29.934999999999999</c:v>
                </c:pt>
                <c:pt idx="42">
                  <c:v>31.568000000000001</c:v>
                </c:pt>
                <c:pt idx="43">
                  <c:v>30.218</c:v>
                </c:pt>
              </c:numCache>
            </c:numRef>
          </c:xVal>
          <c:yVal>
            <c:numRef>
              <c:f>'TD07'!$C$3:$C$46</c:f>
              <c:numCache>
                <c:formatCode>0.00</c:formatCode>
                <c:ptCount val="44"/>
                <c:pt idx="0">
                  <c:v>5.8550000000000004</c:v>
                </c:pt>
                <c:pt idx="1">
                  <c:v>5.86</c:v>
                </c:pt>
                <c:pt idx="2">
                  <c:v>5.859</c:v>
                </c:pt>
                <c:pt idx="3">
                  <c:v>5.8570000000000002</c:v>
                </c:pt>
                <c:pt idx="4">
                  <c:v>5.8559999999999999</c:v>
                </c:pt>
                <c:pt idx="5">
                  <c:v>5.8650000000000002</c:v>
                </c:pt>
                <c:pt idx="6">
                  <c:v>5.86</c:v>
                </c:pt>
                <c:pt idx="7">
                  <c:v>5.859</c:v>
                </c:pt>
                <c:pt idx="8">
                  <c:v>5.8579999999999997</c:v>
                </c:pt>
                <c:pt idx="9">
                  <c:v>5.8559999999999999</c:v>
                </c:pt>
                <c:pt idx="10">
                  <c:v>5.8559999999999999</c:v>
                </c:pt>
                <c:pt idx="11">
                  <c:v>5.8550000000000004</c:v>
                </c:pt>
                <c:pt idx="12">
                  <c:v>5.8529999999999998</c:v>
                </c:pt>
                <c:pt idx="13">
                  <c:v>5.8520000000000003</c:v>
                </c:pt>
                <c:pt idx="14">
                  <c:v>5.75</c:v>
                </c:pt>
                <c:pt idx="15">
                  <c:v>5.7489999999999997</c:v>
                </c:pt>
                <c:pt idx="16">
                  <c:v>5.7489999999999997</c:v>
                </c:pt>
                <c:pt idx="17">
                  <c:v>5.7480000000000002</c:v>
                </c:pt>
                <c:pt idx="18">
                  <c:v>5.7469999999999999</c:v>
                </c:pt>
                <c:pt idx="19">
                  <c:v>5.7469999999999999</c:v>
                </c:pt>
                <c:pt idx="20">
                  <c:v>5.7460000000000004</c:v>
                </c:pt>
                <c:pt idx="21">
                  <c:v>5.7460000000000004</c:v>
                </c:pt>
                <c:pt idx="22">
                  <c:v>5.7450000000000001</c:v>
                </c:pt>
                <c:pt idx="23">
                  <c:v>5.7450000000000001</c:v>
                </c:pt>
                <c:pt idx="24">
                  <c:v>5.7450000000000001</c:v>
                </c:pt>
                <c:pt idx="25">
                  <c:v>5.7439999999999998</c:v>
                </c:pt>
                <c:pt idx="26">
                  <c:v>5.7439999999999998</c:v>
                </c:pt>
                <c:pt idx="27">
                  <c:v>5.7439999999999998</c:v>
                </c:pt>
                <c:pt idx="28">
                  <c:v>5.7439999999999998</c:v>
                </c:pt>
                <c:pt idx="29">
                  <c:v>5.7439999999999998</c:v>
                </c:pt>
                <c:pt idx="30">
                  <c:v>4.9160000000000004</c:v>
                </c:pt>
                <c:pt idx="31">
                  <c:v>4.9160000000000004</c:v>
                </c:pt>
                <c:pt idx="32">
                  <c:v>4.9160000000000004</c:v>
                </c:pt>
                <c:pt idx="33">
                  <c:v>4.9160000000000004</c:v>
                </c:pt>
                <c:pt idx="34">
                  <c:v>4.9160000000000004</c:v>
                </c:pt>
                <c:pt idx="35">
                  <c:v>4.9160000000000004</c:v>
                </c:pt>
                <c:pt idx="36">
                  <c:v>4.9059999999999997</c:v>
                </c:pt>
                <c:pt idx="37">
                  <c:v>4.9059999999999997</c:v>
                </c:pt>
                <c:pt idx="38">
                  <c:v>4.9059999999999997</c:v>
                </c:pt>
                <c:pt idx="39">
                  <c:v>4.9059999999999997</c:v>
                </c:pt>
                <c:pt idx="40">
                  <c:v>4.8959999999999999</c:v>
                </c:pt>
                <c:pt idx="41">
                  <c:v>4.8959999999999999</c:v>
                </c:pt>
                <c:pt idx="42">
                  <c:v>4.8959999999999999</c:v>
                </c:pt>
                <c:pt idx="43">
                  <c:v>4.8959999999999999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3475504"/>
        <c:axId val="-1253478224"/>
      </c:scatterChart>
      <c:valAx>
        <c:axId val="-1253475504"/>
        <c:scaling>
          <c:orientation val="minMax"/>
        </c:scaling>
        <c:delete val="0"/>
        <c:axPos val="b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800">
                    <a:latin typeface="TH Sarabun New" pitchFamily="34" charset="-34"/>
                    <a:cs typeface="TH Sarabun New" pitchFamily="34" charset="-34"/>
                  </a:defRPr>
                </a:pPr>
                <a:r>
                  <a:rPr lang="th-TH" sz="1800">
                    <a:latin typeface="TH Sarabun New" pitchFamily="34" charset="-34"/>
                    <a:cs typeface="TH Sarabun New" pitchFamily="34" charset="-34"/>
                  </a:rPr>
                  <a:t>ปริมาณการไหล</a:t>
                </a:r>
                <a:r>
                  <a:rPr lang="th-TH" sz="1800" baseline="0">
                    <a:latin typeface="TH Sarabun New" pitchFamily="34" charset="-34"/>
                    <a:cs typeface="TH Sarabun New" pitchFamily="34" charset="-34"/>
                  </a:rPr>
                  <a:t> (ลบ.ม./วินาที)</a:t>
                </a:r>
                <a:endParaRPr lang="en-US" sz="1800">
                  <a:latin typeface="TH Sarabun New" pitchFamily="34" charset="-34"/>
                  <a:cs typeface="TH Sarabun New" pitchFamily="34" charset="-34"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H Sarabun New" pitchFamily="34" charset="-34"/>
                <a:cs typeface="TH Sarabun New" pitchFamily="34" charset="-34"/>
              </a:defRPr>
            </a:pPr>
            <a:endParaRPr lang="th-TH"/>
          </a:p>
        </c:txPr>
        <c:crossAx val="-1253478224"/>
        <c:crosses val="autoZero"/>
        <c:crossBetween val="midCat"/>
      </c:valAx>
      <c:valAx>
        <c:axId val="-1253478224"/>
        <c:scaling>
          <c:orientation val="minMax"/>
        </c:scaling>
        <c:delete val="0"/>
        <c:axPos val="l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>
                    <a:latin typeface="TH Sarabun New" pitchFamily="34" charset="-34"/>
                    <a:cs typeface="TH Sarabun New" pitchFamily="34" charset="-34"/>
                  </a:defRPr>
                </a:pPr>
                <a:r>
                  <a:rPr lang="th-TH" sz="1800">
                    <a:latin typeface="TH Sarabun New" pitchFamily="34" charset="-34"/>
                    <a:cs typeface="TH Sarabun New" pitchFamily="34" charset="-34"/>
                  </a:rPr>
                  <a:t>ระดับน้ำ</a:t>
                </a:r>
                <a:r>
                  <a:rPr lang="th-TH" sz="1800" baseline="0">
                    <a:latin typeface="TH Sarabun New" pitchFamily="34" charset="-34"/>
                    <a:cs typeface="TH Sarabun New" pitchFamily="34" charset="-34"/>
                  </a:rPr>
                  <a:t> (ม.รทก.)</a:t>
                </a:r>
                <a:endParaRPr lang="en-US" sz="1800">
                  <a:latin typeface="TH Sarabun New" pitchFamily="34" charset="-34"/>
                  <a:cs typeface="TH Sarabun New" pitchFamily="34" charset="-34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H Sarabun New" pitchFamily="34" charset="-34"/>
                <a:cs typeface="TH Sarabun New" pitchFamily="34" charset="-34"/>
              </a:defRPr>
            </a:pPr>
            <a:endParaRPr lang="th-TH"/>
          </a:p>
        </c:txPr>
        <c:crossAx val="-1253475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2556 ถึง 31 มีนาคม 2558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800600" y="6096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T/Desktop/&#3605;&#3619;&#3623;&#3592;&#3626;&#3629;&#3610;WebWaterTele/&#3605;&#3619;&#3623;&#3592;&#3626;&#3629;&#3610;RATING%20CURVE/RatingCurve%20&#3614;&#3637;&#3656;&#3652;&#3612;&#3656;/RatingCurveObser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03_G"/>
      <sheetName val="TD03"/>
      <sheetName val="TD04_G"/>
      <sheetName val="TD04"/>
      <sheetName val="TD05_G"/>
      <sheetName val="TD05"/>
      <sheetName val="TD06_G"/>
      <sheetName val="TD06"/>
      <sheetName val="TD07_G"/>
      <sheetName val="TD07"/>
      <sheetName val="TD08"/>
      <sheetName val="TD08_G"/>
    </sheetNames>
    <sheetDataSet>
      <sheetData sheetId="1"/>
      <sheetData sheetId="3"/>
      <sheetData sheetId="5"/>
      <sheetData sheetId="7"/>
      <sheetData sheetId="9">
        <row r="3">
          <cell r="B3">
            <v>65.491</v>
          </cell>
          <cell r="C3">
            <v>5.8550000000000004</v>
          </cell>
        </row>
        <row r="4">
          <cell r="B4">
            <v>64.72</v>
          </cell>
          <cell r="C4">
            <v>5.86</v>
          </cell>
        </row>
        <row r="5">
          <cell r="B5">
            <v>63.889000000000003</v>
          </cell>
          <cell r="C5">
            <v>5.859</v>
          </cell>
        </row>
        <row r="6">
          <cell r="B6">
            <v>65.106999999999999</v>
          </cell>
          <cell r="C6">
            <v>5.8570000000000002</v>
          </cell>
        </row>
        <row r="7">
          <cell r="B7">
            <v>65.337999999999994</v>
          </cell>
          <cell r="C7">
            <v>5.8559999999999999</v>
          </cell>
        </row>
        <row r="8">
          <cell r="B8">
            <v>62.009</v>
          </cell>
          <cell r="C8">
            <v>5.8650000000000002</v>
          </cell>
        </row>
        <row r="9">
          <cell r="B9">
            <v>64.781000000000006</v>
          </cell>
          <cell r="C9">
            <v>5.86</v>
          </cell>
        </row>
        <row r="10">
          <cell r="B10">
            <v>64.537999999999997</v>
          </cell>
          <cell r="C10">
            <v>5.859</v>
          </cell>
        </row>
        <row r="11">
          <cell r="B11">
            <v>65.007999999999996</v>
          </cell>
          <cell r="C11">
            <v>5.8579999999999997</v>
          </cell>
        </row>
        <row r="12">
          <cell r="B12">
            <v>64.924999999999997</v>
          </cell>
          <cell r="C12">
            <v>5.8559999999999999</v>
          </cell>
        </row>
        <row r="13">
          <cell r="B13">
            <v>64.638999999999996</v>
          </cell>
          <cell r="C13">
            <v>5.8559999999999999</v>
          </cell>
        </row>
        <row r="14">
          <cell r="B14">
            <v>63.776000000000003</v>
          </cell>
          <cell r="C14">
            <v>5.8550000000000004</v>
          </cell>
        </row>
        <row r="15">
          <cell r="B15">
            <v>64.540000000000006</v>
          </cell>
          <cell r="C15">
            <v>5.8529999999999998</v>
          </cell>
        </row>
        <row r="16">
          <cell r="B16">
            <v>63.585999999999999</v>
          </cell>
          <cell r="C16">
            <v>5.8520000000000003</v>
          </cell>
        </row>
        <row r="17">
          <cell r="B17">
            <v>62.387999999999998</v>
          </cell>
          <cell r="C17">
            <v>5.75</v>
          </cell>
        </row>
        <row r="18">
          <cell r="B18">
            <v>60.384999999999998</v>
          </cell>
          <cell r="C18">
            <v>5.7489999999999997</v>
          </cell>
        </row>
        <row r="19">
          <cell r="B19">
            <v>61.859000000000002</v>
          </cell>
          <cell r="C19">
            <v>5.7489999999999997</v>
          </cell>
        </row>
        <row r="20">
          <cell r="B20">
            <v>60.704000000000001</v>
          </cell>
          <cell r="C20">
            <v>5.7480000000000002</v>
          </cell>
        </row>
        <row r="21">
          <cell r="B21">
            <v>60.045000000000002</v>
          </cell>
          <cell r="C21">
            <v>5.7469999999999999</v>
          </cell>
        </row>
        <row r="22">
          <cell r="B22">
            <v>60.48</v>
          </cell>
          <cell r="C22">
            <v>5.7469999999999999</v>
          </cell>
        </row>
        <row r="23">
          <cell r="B23">
            <v>60.621000000000002</v>
          </cell>
          <cell r="C23">
            <v>5.7460000000000004</v>
          </cell>
        </row>
        <row r="24">
          <cell r="B24">
            <v>61.552</v>
          </cell>
          <cell r="C24">
            <v>5.7460000000000004</v>
          </cell>
        </row>
        <row r="25">
          <cell r="B25">
            <v>59.685000000000002</v>
          </cell>
          <cell r="C25">
            <v>5.7450000000000001</v>
          </cell>
        </row>
        <row r="26">
          <cell r="B26">
            <v>61.192</v>
          </cell>
          <cell r="C26">
            <v>5.7450000000000001</v>
          </cell>
        </row>
        <row r="27">
          <cell r="B27">
            <v>61.439</v>
          </cell>
          <cell r="C27">
            <v>5.7450000000000001</v>
          </cell>
        </row>
        <row r="28">
          <cell r="B28">
            <v>59.823999999999998</v>
          </cell>
          <cell r="C28">
            <v>5.7439999999999998</v>
          </cell>
        </row>
        <row r="29">
          <cell r="B29">
            <v>60.941000000000003</v>
          </cell>
          <cell r="C29">
            <v>5.7439999999999998</v>
          </cell>
        </row>
        <row r="30">
          <cell r="B30">
            <v>60.606999999999999</v>
          </cell>
          <cell r="C30">
            <v>5.7439999999999998</v>
          </cell>
        </row>
        <row r="31">
          <cell r="B31">
            <v>60.198</v>
          </cell>
          <cell r="C31">
            <v>5.7439999999999998</v>
          </cell>
        </row>
        <row r="32">
          <cell r="B32">
            <v>61.866999999999997</v>
          </cell>
          <cell r="C32">
            <v>5.7439999999999998</v>
          </cell>
        </row>
        <row r="33">
          <cell r="B33">
            <v>32.110999999999997</v>
          </cell>
          <cell r="C33">
            <v>4.9160000000000004</v>
          </cell>
        </row>
        <row r="34">
          <cell r="B34">
            <v>31.966000000000001</v>
          </cell>
          <cell r="C34">
            <v>4.9160000000000004</v>
          </cell>
        </row>
        <row r="35">
          <cell r="B35">
            <v>31.625</v>
          </cell>
          <cell r="C35">
            <v>4.9160000000000004</v>
          </cell>
        </row>
        <row r="36">
          <cell r="B36">
            <v>31.535</v>
          </cell>
          <cell r="C36">
            <v>4.9160000000000004</v>
          </cell>
        </row>
        <row r="37">
          <cell r="B37">
            <v>31.84</v>
          </cell>
          <cell r="C37">
            <v>4.9160000000000004</v>
          </cell>
        </row>
        <row r="38">
          <cell r="B38">
            <v>31.510999999999999</v>
          </cell>
          <cell r="C38">
            <v>4.9160000000000004</v>
          </cell>
        </row>
        <row r="39">
          <cell r="B39">
            <v>30.884</v>
          </cell>
          <cell r="C39">
            <v>4.9059999999999997</v>
          </cell>
        </row>
        <row r="40">
          <cell r="B40">
            <v>30.917999999999999</v>
          </cell>
          <cell r="C40">
            <v>4.9059999999999997</v>
          </cell>
        </row>
        <row r="41">
          <cell r="B41">
            <v>31.611999999999998</v>
          </cell>
          <cell r="C41">
            <v>4.9059999999999997</v>
          </cell>
        </row>
        <row r="42">
          <cell r="B42">
            <v>31.378</v>
          </cell>
          <cell r="C42">
            <v>4.9059999999999997</v>
          </cell>
        </row>
        <row r="43">
          <cell r="B43">
            <v>30.187999999999999</v>
          </cell>
          <cell r="C43">
            <v>4.8959999999999999</v>
          </cell>
        </row>
        <row r="44">
          <cell r="B44">
            <v>29.934999999999999</v>
          </cell>
          <cell r="C44">
            <v>4.8959999999999999</v>
          </cell>
        </row>
        <row r="45">
          <cell r="B45">
            <v>31.568000000000001</v>
          </cell>
          <cell r="C45">
            <v>4.8959999999999999</v>
          </cell>
        </row>
        <row r="46">
          <cell r="B46">
            <v>30.218</v>
          </cell>
          <cell r="C46">
            <v>4.8959999999999999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A14" sqref="A14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6" t="s">
        <v>4</v>
      </c>
      <c r="B1" s="16"/>
      <c r="D1" s="9" t="s">
        <v>18</v>
      </c>
      <c r="E1" s="15">
        <v>41365</v>
      </c>
    </row>
    <row r="2" spans="1:5" ht="24" x14ac:dyDescent="0.2">
      <c r="A2" s="17"/>
      <c r="B2" s="17"/>
      <c r="D2" s="11" t="s">
        <v>19</v>
      </c>
      <c r="E2" s="15">
        <v>42094</v>
      </c>
    </row>
    <row r="3" spans="1:5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22</v>
      </c>
      <c r="D4" s="2">
        <v>4</v>
      </c>
      <c r="E4" s="2">
        <v>11.4285714285714</v>
      </c>
    </row>
    <row r="5" spans="1:5" ht="22.5" customHeight="1" x14ac:dyDescent="0.2">
      <c r="A5" s="3" t="s">
        <v>1</v>
      </c>
      <c r="B5" s="2" t="s">
        <v>24</v>
      </c>
      <c r="D5" s="2">
        <v>4.2</v>
      </c>
      <c r="E5" s="2">
        <v>17.1428571428571</v>
      </c>
    </row>
    <row r="6" spans="1:5" ht="22.5" customHeight="1" x14ac:dyDescent="0.2">
      <c r="A6" s="3" t="s">
        <v>2</v>
      </c>
      <c r="B6" s="2" t="s">
        <v>23</v>
      </c>
      <c r="D6" s="2">
        <v>4.4000000000000004</v>
      </c>
      <c r="E6" s="2">
        <v>20</v>
      </c>
    </row>
    <row r="7" spans="1:5" ht="22.5" customHeight="1" x14ac:dyDescent="0.2">
      <c r="A7" s="3" t="s">
        <v>6</v>
      </c>
      <c r="B7" s="5">
        <v>8.5670330000000003</v>
      </c>
      <c r="D7" s="2">
        <v>4.5999999999999996</v>
      </c>
      <c r="E7" s="2">
        <v>25.714285714285701</v>
      </c>
    </row>
    <row r="8" spans="1:5" ht="22.5" customHeight="1" x14ac:dyDescent="0.2">
      <c r="A8" s="3" t="s">
        <v>7</v>
      </c>
      <c r="B8" s="5">
        <v>99.250050000000002</v>
      </c>
      <c r="D8" s="2">
        <v>4.8</v>
      </c>
      <c r="E8" s="2">
        <v>31.428571428571399</v>
      </c>
    </row>
    <row r="9" spans="1:5" ht="22.5" customHeight="1" x14ac:dyDescent="0.2">
      <c r="A9" s="3" t="s">
        <v>8</v>
      </c>
      <c r="B9" s="5" t="s">
        <v>20</v>
      </c>
      <c r="D9" s="2">
        <v>5</v>
      </c>
      <c r="E9" s="2">
        <v>37.142857142857103</v>
      </c>
    </row>
    <row r="10" spans="1:5" ht="22.5" customHeight="1" x14ac:dyDescent="0.2">
      <c r="A10" s="3" t="s">
        <v>5</v>
      </c>
      <c r="B10" s="6">
        <v>4.1159999999999997</v>
      </c>
      <c r="D10" s="2">
        <v>5.2</v>
      </c>
      <c r="E10" s="2">
        <v>45.714285714285701</v>
      </c>
    </row>
    <row r="11" spans="1:5" ht="22.5" customHeight="1" x14ac:dyDescent="0.2">
      <c r="A11" s="18" t="str">
        <f>"วันที่ใช้ " &amp; TEXT(E1,"[$-107041E]d mmmm yyyy;@") &amp;" ถึง " &amp; IF(E2&gt;0,TEXT(E2,"[$-107041E]d mmmm yyyy;@"),"-")</f>
        <v>วันที่ใช้ 1 เมษายน 2556 ถึง 31 มีนาคม 2558</v>
      </c>
      <c r="B11" s="18"/>
      <c r="D11" s="2">
        <v>5.4</v>
      </c>
      <c r="E11" s="2">
        <v>54.285714285714299</v>
      </c>
    </row>
    <row r="12" spans="1:5" ht="24" x14ac:dyDescent="0.2">
      <c r="D12" s="2">
        <v>5.6</v>
      </c>
      <c r="E12" s="2">
        <v>60</v>
      </c>
    </row>
    <row r="13" spans="1:5" ht="22.5" customHeight="1" x14ac:dyDescent="0.2">
      <c r="A13" s="21" t="s">
        <v>29</v>
      </c>
      <c r="D13" s="2">
        <v>5.8</v>
      </c>
      <c r="E13" s="2">
        <v>71.428571428571402</v>
      </c>
    </row>
    <row r="14" spans="1:5" ht="22.5" customHeight="1" x14ac:dyDescent="0.2">
      <c r="D14" s="2">
        <v>6</v>
      </c>
      <c r="E14" s="2">
        <v>80</v>
      </c>
    </row>
    <row r="15" spans="1:5" ht="22.5" customHeight="1" x14ac:dyDescent="0.2">
      <c r="D15" s="2">
        <v>6.2</v>
      </c>
      <c r="E15" s="2">
        <v>91.428571428571402</v>
      </c>
    </row>
    <row r="16" spans="1:5" ht="22.5" customHeight="1" x14ac:dyDescent="0.2">
      <c r="D16" s="2">
        <v>6.4</v>
      </c>
      <c r="E16" s="2">
        <v>102.857142857143</v>
      </c>
    </row>
    <row r="17" spans="4:5" ht="22.5" customHeight="1" x14ac:dyDescent="0.2">
      <c r="D17" s="2">
        <v>6.6</v>
      </c>
      <c r="E17" s="2">
        <v>114.28571428571399</v>
      </c>
    </row>
    <row r="18" spans="4:5" ht="22.5" customHeight="1" x14ac:dyDescent="0.2">
      <c r="D18" s="2">
        <v>6.8</v>
      </c>
      <c r="E18" s="2">
        <v>125.71428571428601</v>
      </c>
    </row>
    <row r="19" spans="4:5" ht="22.5" customHeight="1" x14ac:dyDescent="0.2">
      <c r="D19" s="2">
        <v>7</v>
      </c>
      <c r="E19" s="2">
        <v>137.142857142857</v>
      </c>
    </row>
    <row r="20" spans="4:5" ht="22.5" customHeight="1" x14ac:dyDescent="0.2">
      <c r="D20" s="2">
        <v>7.2</v>
      </c>
      <c r="E20" s="2">
        <v>151.42857142857099</v>
      </c>
    </row>
    <row r="21" spans="4:5" ht="22.5" customHeight="1" x14ac:dyDescent="0.2">
      <c r="D21" s="2">
        <v>7.4</v>
      </c>
      <c r="E21" s="2">
        <v>165</v>
      </c>
    </row>
    <row r="22" spans="4:5" ht="22.5" customHeight="1" x14ac:dyDescent="0.2">
      <c r="D22" s="2">
        <v>7.6</v>
      </c>
      <c r="E22" s="2">
        <v>180</v>
      </c>
    </row>
    <row r="23" spans="4:5" ht="22.5" customHeight="1" x14ac:dyDescent="0.2">
      <c r="D23" s="2">
        <v>7.8</v>
      </c>
      <c r="E23" s="2">
        <v>200</v>
      </c>
    </row>
    <row r="24" spans="4:5" ht="22.5" customHeight="1" x14ac:dyDescent="0.2">
      <c r="D24" s="2">
        <v>8</v>
      </c>
      <c r="E24" s="2">
        <v>215.71428571428601</v>
      </c>
    </row>
    <row r="25" spans="4:5" ht="22.5" customHeight="1" x14ac:dyDescent="0.2">
      <c r="D25" s="2">
        <v>8.1999999999999993</v>
      </c>
      <c r="E25" s="2">
        <v>228.57142857142901</v>
      </c>
    </row>
    <row r="26" spans="4:5" ht="22.5" customHeight="1" x14ac:dyDescent="0.2">
      <c r="D26" s="2">
        <v>8.4</v>
      </c>
      <c r="E26" s="2">
        <v>244.28571428571399</v>
      </c>
    </row>
    <row r="27" spans="4:5" ht="22.5" customHeight="1" x14ac:dyDescent="0.2">
      <c r="D27" s="2">
        <v>8.6</v>
      </c>
      <c r="E27" s="2">
        <v>260</v>
      </c>
    </row>
    <row r="28" spans="4:5" ht="22.5" customHeight="1" x14ac:dyDescent="0.2">
      <c r="D28" s="2">
        <v>8.8000000000000007</v>
      </c>
      <c r="E28" s="2">
        <v>280</v>
      </c>
    </row>
    <row r="29" spans="4:5" ht="22.5" customHeight="1" x14ac:dyDescent="0.2">
      <c r="D29" s="2">
        <v>9</v>
      </c>
      <c r="E29" s="2">
        <v>300</v>
      </c>
    </row>
    <row r="30" spans="4:5" ht="22.5" customHeight="1" x14ac:dyDescent="0.2">
      <c r="D30" s="2">
        <v>9.1999999999999993</v>
      </c>
      <c r="E30" s="2">
        <v>320</v>
      </c>
    </row>
    <row r="31" spans="4:5" ht="22.5" customHeight="1" x14ac:dyDescent="0.2">
      <c r="D31" s="2">
        <v>9.4</v>
      </c>
      <c r="E31" s="2">
        <v>337.142857142857</v>
      </c>
    </row>
    <row r="32" spans="4:5" ht="22.5" customHeight="1" x14ac:dyDescent="0.2">
      <c r="D32" s="2">
        <v>9.6</v>
      </c>
      <c r="E32" s="2">
        <v>361</v>
      </c>
    </row>
    <row r="33" spans="4:5" ht="22.5" customHeight="1" x14ac:dyDescent="0.2">
      <c r="D33" s="2">
        <v>9.8000000000000096</v>
      </c>
      <c r="E33" s="2">
        <v>380</v>
      </c>
    </row>
    <row r="34" spans="4:5" ht="22.5" customHeight="1" x14ac:dyDescent="0.2">
      <c r="D34" s="2">
        <v>10</v>
      </c>
      <c r="E34" s="2">
        <v>405.71428571428601</v>
      </c>
    </row>
    <row r="35" spans="4:5" ht="22.5" customHeight="1" x14ac:dyDescent="0.2">
      <c r="D35" s="2">
        <v>10.199999999999999</v>
      </c>
      <c r="E35" s="2">
        <v>435.71428571428601</v>
      </c>
    </row>
    <row r="36" spans="4:5" ht="22.5" customHeight="1" x14ac:dyDescent="0.2">
      <c r="D36" s="2">
        <v>10.4</v>
      </c>
      <c r="E36" s="2">
        <v>468.57142857142901</v>
      </c>
    </row>
    <row r="37" spans="4:5" ht="22.5" customHeight="1" x14ac:dyDescent="0.2">
      <c r="D37" s="2">
        <v>10.6</v>
      </c>
      <c r="E37" s="2">
        <v>494.28571428571399</v>
      </c>
    </row>
    <row r="38" spans="4:5" ht="22.5" customHeight="1" x14ac:dyDescent="0.2">
      <c r="D38" s="2">
        <v>10.8</v>
      </c>
      <c r="E38" s="2">
        <v>520</v>
      </c>
    </row>
    <row r="39" spans="4:5" ht="22.5" customHeight="1" x14ac:dyDescent="0.2">
      <c r="D39" s="2">
        <v>11</v>
      </c>
      <c r="E39" s="2">
        <v>550</v>
      </c>
    </row>
    <row r="40" spans="4:5" ht="22.5" customHeight="1" x14ac:dyDescent="0.2">
      <c r="D40" s="2"/>
      <c r="E40" s="2"/>
    </row>
    <row r="41" spans="4:5" ht="22.5" customHeight="1" x14ac:dyDescent="0.2">
      <c r="D41" s="2"/>
      <c r="E41" s="2"/>
    </row>
    <row r="42" spans="4:5" ht="22.5" customHeight="1" x14ac:dyDescent="0.2">
      <c r="D42" s="2"/>
      <c r="E42" s="2"/>
    </row>
    <row r="43" spans="4:5" ht="22.5" customHeight="1" x14ac:dyDescent="0.2">
      <c r="D43" s="2"/>
      <c r="E43" s="2"/>
    </row>
    <row r="44" spans="4:5" ht="22.5" customHeight="1" x14ac:dyDescent="0.2">
      <c r="D44" s="2"/>
      <c r="E44" s="2"/>
    </row>
    <row r="45" spans="4:5" ht="22.5" customHeight="1" x14ac:dyDescent="0.2">
      <c r="D45" s="2"/>
      <c r="E45" s="2"/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M1" sqref="M1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7" customFormat="1" ht="27" customHeight="1" x14ac:dyDescent="0.2">
      <c r="A2" s="13" t="s">
        <v>12</v>
      </c>
      <c r="B2" s="14" t="str">
        <f>data!B3</f>
        <v>ตาปี</v>
      </c>
      <c r="C2" s="13" t="s">
        <v>3</v>
      </c>
      <c r="D2" s="14" t="str">
        <f>data!B4</f>
        <v>TD07</v>
      </c>
      <c r="E2" s="13" t="s">
        <v>13</v>
      </c>
      <c r="F2" s="14" t="str">
        <f>data!B5</f>
        <v>ต.พระแสง</v>
      </c>
      <c r="G2" s="13" t="s">
        <v>14</v>
      </c>
      <c r="H2" s="14" t="str">
        <f>data!B6</f>
        <v>ต.อิปัน อ.พระแสง จ.สุราษฎร์ธานี</v>
      </c>
      <c r="I2" s="13" t="s">
        <v>15</v>
      </c>
      <c r="J2" s="14">
        <f>data!B7</f>
        <v>8.5670330000000003</v>
      </c>
      <c r="K2" s="13" t="s">
        <v>16</v>
      </c>
      <c r="L2" s="14">
        <f>data!B8</f>
        <v>99.250050000000002</v>
      </c>
    </row>
    <row r="3" spans="1:12" s="8" customFormat="1" ht="30" customHeight="1" x14ac:dyDescent="0.2">
      <c r="A3" s="20" t="str">
        <f>"Water Year "&amp;data!B9</f>
        <v>Water Year -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zoomScale="70" zoomScaleNormal="70" workbookViewId="0">
      <selection activeCell="U17" sqref="U17"/>
    </sheetView>
  </sheetViews>
  <sheetFormatPr defaultRowHeight="24" x14ac:dyDescent="0.55000000000000004"/>
  <cols>
    <col min="1" max="16384" width="9" style="22"/>
  </cols>
  <sheetData>
    <row r="1" spans="2:6" x14ac:dyDescent="0.55000000000000004">
      <c r="B1" s="31" t="s">
        <v>28</v>
      </c>
      <c r="D1" s="22">
        <v>6.37</v>
      </c>
    </row>
    <row r="2" spans="2:6" x14ac:dyDescent="0.55000000000000004">
      <c r="B2" s="23" t="s">
        <v>25</v>
      </c>
      <c r="C2" s="23" t="s">
        <v>26</v>
      </c>
      <c r="D2" s="23" t="s">
        <v>27</v>
      </c>
    </row>
    <row r="3" spans="2:6" x14ac:dyDescent="0.55000000000000004">
      <c r="B3" s="24">
        <v>65.491</v>
      </c>
      <c r="C3" s="25">
        <v>5.8550000000000004</v>
      </c>
      <c r="D3" s="25">
        <v>-0.43</v>
      </c>
      <c r="F3" s="26">
        <v>0.47291666666666665</v>
      </c>
    </row>
    <row r="4" spans="2:6" x14ac:dyDescent="0.55000000000000004">
      <c r="B4" s="24">
        <v>64.72</v>
      </c>
      <c r="C4" s="25">
        <v>5.86</v>
      </c>
      <c r="D4" s="25">
        <v>-0.48599999999999999</v>
      </c>
      <c r="F4" s="26">
        <v>0.47500000000000003</v>
      </c>
    </row>
    <row r="5" spans="2:6" x14ac:dyDescent="0.55000000000000004">
      <c r="B5" s="24">
        <v>63.889000000000003</v>
      </c>
      <c r="C5" s="25">
        <v>5.859</v>
      </c>
      <c r="D5" s="25">
        <v>-0.71359999999999835</v>
      </c>
      <c r="F5" s="26">
        <v>0.47569444444444442</v>
      </c>
    </row>
    <row r="6" spans="2:6" x14ac:dyDescent="0.55000000000000004">
      <c r="B6" s="24">
        <v>65.106999999999999</v>
      </c>
      <c r="C6" s="25">
        <v>5.8570000000000002</v>
      </c>
      <c r="D6" s="25">
        <v>-0.7159999999999983</v>
      </c>
      <c r="F6" s="26">
        <v>0.4770833333333333</v>
      </c>
    </row>
    <row r="7" spans="2:6" x14ac:dyDescent="0.55000000000000004">
      <c r="B7" s="24">
        <v>65.337999999999994</v>
      </c>
      <c r="C7" s="25">
        <v>5.8559999999999999</v>
      </c>
      <c r="D7" s="25">
        <v>-0.71839999999999837</v>
      </c>
      <c r="F7" s="26">
        <v>0.47847222222222219</v>
      </c>
    </row>
    <row r="8" spans="2:6" x14ac:dyDescent="0.55000000000000004">
      <c r="B8" s="24">
        <v>62.009</v>
      </c>
      <c r="C8" s="25">
        <v>5.8650000000000002</v>
      </c>
      <c r="D8" s="25">
        <v>-0.72079999999999833</v>
      </c>
      <c r="F8" s="26">
        <v>0.48958333333333331</v>
      </c>
    </row>
    <row r="9" spans="2:6" x14ac:dyDescent="0.55000000000000004">
      <c r="B9" s="24">
        <v>64.781000000000006</v>
      </c>
      <c r="C9" s="25">
        <v>5.86</v>
      </c>
      <c r="D9" s="25">
        <v>-0.61199999999999999</v>
      </c>
      <c r="F9" s="26">
        <v>0.49305555555555558</v>
      </c>
    </row>
    <row r="10" spans="2:6" x14ac:dyDescent="0.55000000000000004">
      <c r="B10" s="24">
        <v>64.537999999999997</v>
      </c>
      <c r="C10" s="25">
        <v>5.859</v>
      </c>
      <c r="D10" s="25">
        <v>-0.64</v>
      </c>
      <c r="F10" s="26">
        <v>0.49444444444444446</v>
      </c>
    </row>
    <row r="11" spans="2:6" x14ac:dyDescent="0.55000000000000004">
      <c r="B11" s="24">
        <v>65.007999999999996</v>
      </c>
      <c r="C11" s="25">
        <v>5.8579999999999997</v>
      </c>
      <c r="D11" s="25">
        <v>-0.74239999999999884</v>
      </c>
      <c r="F11" s="26">
        <v>0.49513888888888885</v>
      </c>
    </row>
    <row r="12" spans="2:6" x14ac:dyDescent="0.55000000000000004">
      <c r="B12" s="24">
        <v>64.924999999999997</v>
      </c>
      <c r="C12" s="25">
        <v>5.8559999999999999</v>
      </c>
      <c r="D12" s="25">
        <v>-0.74479999999999891</v>
      </c>
      <c r="F12" s="26">
        <v>0.49583333333333335</v>
      </c>
    </row>
    <row r="13" spans="2:6" x14ac:dyDescent="0.55000000000000004">
      <c r="B13" s="24">
        <v>64.638999999999996</v>
      </c>
      <c r="C13" s="25">
        <v>5.8559999999999999</v>
      </c>
      <c r="D13" s="25">
        <v>-0.67700000000000005</v>
      </c>
      <c r="F13" s="26">
        <v>0.49722222222222223</v>
      </c>
    </row>
    <row r="14" spans="2:6" x14ac:dyDescent="0.55000000000000004">
      <c r="B14" s="24">
        <v>63.776000000000003</v>
      </c>
      <c r="C14" s="25">
        <v>5.8550000000000004</v>
      </c>
      <c r="D14" s="25">
        <v>-0.74959999999999916</v>
      </c>
      <c r="F14" s="26">
        <v>0.49791666666666662</v>
      </c>
    </row>
    <row r="15" spans="2:6" x14ac:dyDescent="0.55000000000000004">
      <c r="B15" s="24">
        <v>64.540000000000006</v>
      </c>
      <c r="C15" s="25">
        <v>5.8529999999999998</v>
      </c>
      <c r="D15" s="25">
        <v>-0.75199999999999911</v>
      </c>
      <c r="F15" s="26">
        <v>0.4993055555555555</v>
      </c>
    </row>
    <row r="16" spans="2:6" x14ac:dyDescent="0.55000000000000004">
      <c r="B16" s="24">
        <v>63.585999999999999</v>
      </c>
      <c r="C16" s="25">
        <v>5.8520000000000003</v>
      </c>
      <c r="D16" s="25">
        <v>-0.76</v>
      </c>
      <c r="F16" s="26">
        <v>0.5</v>
      </c>
    </row>
    <row r="17" spans="2:6" x14ac:dyDescent="0.55000000000000004">
      <c r="B17" s="24">
        <v>62.387999999999998</v>
      </c>
      <c r="C17" s="25">
        <v>5.75</v>
      </c>
      <c r="D17" s="25">
        <v>-0.79359999999999997</v>
      </c>
      <c r="F17" s="26">
        <v>0.62430555555555556</v>
      </c>
    </row>
    <row r="18" spans="2:6" x14ac:dyDescent="0.55000000000000004">
      <c r="B18" s="24">
        <v>60.384999999999998</v>
      </c>
      <c r="C18" s="25">
        <v>5.7489999999999997</v>
      </c>
      <c r="D18" s="25">
        <v>-0.79600000000000004</v>
      </c>
      <c r="F18" s="26">
        <v>0.62777777777777777</v>
      </c>
    </row>
    <row r="19" spans="2:6" x14ac:dyDescent="0.55000000000000004">
      <c r="B19" s="24">
        <v>61.859000000000002</v>
      </c>
      <c r="C19" s="25">
        <v>5.7489999999999997</v>
      </c>
      <c r="D19" s="25">
        <v>-0.79760000000000009</v>
      </c>
      <c r="F19" s="26">
        <v>0.62916666666666665</v>
      </c>
    </row>
    <row r="20" spans="2:6" x14ac:dyDescent="0.55000000000000004">
      <c r="B20" s="24">
        <v>60.704000000000001</v>
      </c>
      <c r="C20" s="25">
        <v>5.7480000000000002</v>
      </c>
      <c r="D20" s="25">
        <v>-0.8</v>
      </c>
      <c r="F20" s="26">
        <v>0.63055555555555554</v>
      </c>
    </row>
    <row r="21" spans="2:6" x14ac:dyDescent="0.55000000000000004">
      <c r="B21" s="24">
        <v>60.045000000000002</v>
      </c>
      <c r="C21" s="25">
        <v>5.7469999999999999</v>
      </c>
      <c r="D21" s="25">
        <v>-0.88720930232558148</v>
      </c>
      <c r="F21" s="26">
        <v>0.63124999999999998</v>
      </c>
    </row>
    <row r="22" spans="2:6" x14ac:dyDescent="0.55000000000000004">
      <c r="B22" s="24">
        <v>60.48</v>
      </c>
      <c r="C22" s="25">
        <v>5.7469999999999999</v>
      </c>
      <c r="D22" s="25">
        <v>-1.012</v>
      </c>
      <c r="F22" s="26">
        <v>0.63263888888888886</v>
      </c>
    </row>
    <row r="23" spans="2:6" x14ac:dyDescent="0.55000000000000004">
      <c r="B23" s="24">
        <v>60.621000000000002</v>
      </c>
      <c r="C23" s="25">
        <v>5.7460000000000004</v>
      </c>
      <c r="D23" s="25">
        <v>-1.0238604651162793</v>
      </c>
      <c r="F23" s="26">
        <v>0.6333333333333333</v>
      </c>
    </row>
    <row r="24" spans="2:6" x14ac:dyDescent="0.55000000000000004">
      <c r="B24" s="24">
        <v>61.552</v>
      </c>
      <c r="C24" s="25">
        <v>5.7460000000000004</v>
      </c>
      <c r="D24" s="25">
        <v>-1.026279069767442</v>
      </c>
      <c r="F24" s="26">
        <v>0.63472222222222219</v>
      </c>
    </row>
    <row r="25" spans="2:6" x14ac:dyDescent="0.55000000000000004">
      <c r="B25" s="27">
        <v>59.685000000000002</v>
      </c>
      <c r="C25" s="25">
        <v>5.7450000000000001</v>
      </c>
      <c r="D25" s="25">
        <v>-1.0347441860465119</v>
      </c>
      <c r="F25" s="26">
        <v>0.65902777777777777</v>
      </c>
    </row>
    <row r="26" spans="2:6" x14ac:dyDescent="0.55000000000000004">
      <c r="B26" s="24">
        <v>61.192</v>
      </c>
      <c r="C26" s="25">
        <v>5.7450000000000001</v>
      </c>
      <c r="D26" s="25">
        <v>-1.0369999999999999</v>
      </c>
      <c r="F26" s="26">
        <v>0.66111111111111109</v>
      </c>
    </row>
    <row r="27" spans="2:6" x14ac:dyDescent="0.55000000000000004">
      <c r="B27" s="24">
        <v>61.439</v>
      </c>
      <c r="C27" s="25">
        <v>5.7450000000000001</v>
      </c>
      <c r="D27" s="25">
        <v>-1.042</v>
      </c>
      <c r="F27" s="26">
        <v>0.66249999999999998</v>
      </c>
    </row>
    <row r="28" spans="2:6" x14ac:dyDescent="0.55000000000000004">
      <c r="B28" s="24">
        <v>59.823999999999998</v>
      </c>
      <c r="C28" s="25">
        <v>5.7439999999999998</v>
      </c>
      <c r="D28" s="25">
        <v>-1.0915813953488374</v>
      </c>
      <c r="F28" s="26">
        <v>0.66388888888888886</v>
      </c>
    </row>
    <row r="29" spans="2:6" x14ac:dyDescent="0.55000000000000004">
      <c r="B29" s="24">
        <v>60.941000000000003</v>
      </c>
      <c r="C29" s="25">
        <v>5.7439999999999998</v>
      </c>
      <c r="D29" s="25">
        <v>-1.0940000000000001</v>
      </c>
      <c r="F29" s="26">
        <v>0.66527777777777775</v>
      </c>
    </row>
    <row r="30" spans="2:6" x14ac:dyDescent="0.55000000000000004">
      <c r="B30" s="27">
        <v>60.606999999999999</v>
      </c>
      <c r="C30" s="25">
        <v>5.7439999999999998</v>
      </c>
      <c r="D30" s="25">
        <v>-1.0976279069767443</v>
      </c>
      <c r="F30" s="26">
        <v>0.66666666666666663</v>
      </c>
    </row>
    <row r="31" spans="2:6" x14ac:dyDescent="0.55000000000000004">
      <c r="B31" s="24">
        <v>60.198</v>
      </c>
      <c r="C31" s="25">
        <v>5.7439999999999998</v>
      </c>
      <c r="D31" s="25">
        <v>-1.1012558139534885</v>
      </c>
      <c r="F31" s="26">
        <v>0.66805555555555562</v>
      </c>
    </row>
    <row r="32" spans="2:6" x14ac:dyDescent="0.55000000000000004">
      <c r="B32" s="25">
        <v>61.866999999999997</v>
      </c>
      <c r="C32" s="25">
        <v>5.7439999999999998</v>
      </c>
      <c r="D32" s="28"/>
      <c r="F32" s="29">
        <v>0.66875000000000007</v>
      </c>
    </row>
    <row r="33" spans="2:6" x14ac:dyDescent="0.55000000000000004">
      <c r="B33" s="25">
        <v>32.110999999999997</v>
      </c>
      <c r="C33" s="25">
        <v>4.9160000000000004</v>
      </c>
      <c r="D33" s="28"/>
      <c r="F33" s="30">
        <v>0.46180555555555558</v>
      </c>
    </row>
    <row r="34" spans="2:6" x14ac:dyDescent="0.55000000000000004">
      <c r="B34" s="25">
        <v>31.966000000000001</v>
      </c>
      <c r="C34" s="25">
        <v>4.9160000000000004</v>
      </c>
      <c r="D34" s="28"/>
      <c r="F34" s="30">
        <v>0.46458333333333335</v>
      </c>
    </row>
    <row r="35" spans="2:6" x14ac:dyDescent="0.55000000000000004">
      <c r="B35" s="25">
        <v>31.625</v>
      </c>
      <c r="C35" s="25">
        <v>4.9160000000000004</v>
      </c>
      <c r="D35" s="28"/>
      <c r="F35" s="30">
        <v>0.46597222222222223</v>
      </c>
    </row>
    <row r="36" spans="2:6" x14ac:dyDescent="0.55000000000000004">
      <c r="B36" s="25">
        <v>31.535</v>
      </c>
      <c r="C36" s="25">
        <v>4.9160000000000004</v>
      </c>
      <c r="D36" s="28"/>
      <c r="F36" s="30">
        <v>0.46736111111111112</v>
      </c>
    </row>
    <row r="37" spans="2:6" x14ac:dyDescent="0.55000000000000004">
      <c r="B37" s="25">
        <v>31.84</v>
      </c>
      <c r="C37" s="25">
        <v>4.9160000000000004</v>
      </c>
      <c r="D37" s="28"/>
      <c r="F37" s="30">
        <v>0.47361111111111115</v>
      </c>
    </row>
    <row r="38" spans="2:6" x14ac:dyDescent="0.55000000000000004">
      <c r="B38" s="25">
        <v>31.510999999999999</v>
      </c>
      <c r="C38" s="25">
        <v>4.9160000000000004</v>
      </c>
      <c r="D38" s="28"/>
      <c r="F38" s="30">
        <v>0.47500000000000003</v>
      </c>
    </row>
    <row r="39" spans="2:6" x14ac:dyDescent="0.55000000000000004">
      <c r="B39" s="25">
        <v>30.884</v>
      </c>
      <c r="C39" s="25">
        <v>4.9059999999999997</v>
      </c>
      <c r="D39" s="28"/>
      <c r="F39" s="30">
        <v>0.53263888888888888</v>
      </c>
    </row>
    <row r="40" spans="2:6" x14ac:dyDescent="0.55000000000000004">
      <c r="B40" s="25">
        <v>30.917999999999999</v>
      </c>
      <c r="C40" s="25">
        <v>4.9059999999999997</v>
      </c>
      <c r="D40" s="28"/>
      <c r="F40" s="30">
        <v>0.53472222222222221</v>
      </c>
    </row>
    <row r="41" spans="2:6" x14ac:dyDescent="0.55000000000000004">
      <c r="B41" s="25">
        <v>31.611999999999998</v>
      </c>
      <c r="C41" s="25">
        <v>4.9059999999999997</v>
      </c>
      <c r="D41" s="28"/>
      <c r="F41" s="30">
        <v>0.53541666666666665</v>
      </c>
    </row>
    <row r="42" spans="2:6" x14ac:dyDescent="0.55000000000000004">
      <c r="B42" s="25">
        <v>31.378</v>
      </c>
      <c r="C42" s="25">
        <v>4.9059999999999997</v>
      </c>
      <c r="D42" s="28"/>
      <c r="F42" s="30">
        <v>0.53680555555555554</v>
      </c>
    </row>
    <row r="43" spans="2:6" x14ac:dyDescent="0.55000000000000004">
      <c r="B43" s="25">
        <v>30.187999999999999</v>
      </c>
      <c r="C43" s="25">
        <v>4.8959999999999999</v>
      </c>
      <c r="D43" s="28"/>
      <c r="F43" s="26">
        <v>0.55972222222222223</v>
      </c>
    </row>
    <row r="44" spans="2:6" x14ac:dyDescent="0.55000000000000004">
      <c r="B44" s="25">
        <v>29.934999999999999</v>
      </c>
      <c r="C44" s="25">
        <v>4.8959999999999999</v>
      </c>
      <c r="D44" s="28"/>
      <c r="F44" s="26">
        <v>0.56180555555555556</v>
      </c>
    </row>
    <row r="45" spans="2:6" x14ac:dyDescent="0.55000000000000004">
      <c r="B45" s="25">
        <v>31.568000000000001</v>
      </c>
      <c r="C45" s="25">
        <v>4.8959999999999999</v>
      </c>
      <c r="D45" s="28"/>
      <c r="F45" s="26">
        <v>0.56319444444444444</v>
      </c>
    </row>
    <row r="46" spans="2:6" x14ac:dyDescent="0.55000000000000004">
      <c r="B46" s="25">
        <v>30.218</v>
      </c>
      <c r="C46" s="25">
        <v>4.8959999999999999</v>
      </c>
      <c r="D46" s="28"/>
      <c r="F46" s="26">
        <v>0.56388888888888888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curve</vt:lpstr>
      <vt:lpstr>TD07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2019-08-27T06:40:32Z</dcterms:modified>
</cp:coreProperties>
</file>